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26 ПИР Подготовка графической части (ПКС)\СКС-2226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3" i="4" l="1"/>
  <c r="V13" i="4"/>
  <c r="N13" i="4"/>
  <c r="X11" i="4" l="1"/>
  <c r="V11" i="4"/>
  <c r="N11" i="4"/>
  <c r="X12" i="4" l="1"/>
  <c r="V12" i="4"/>
  <c r="N12" i="4"/>
</calcChain>
</file>

<file path=xl/sharedStrings.xml><?xml version="1.0" encoding="utf-8"?>
<sst xmlns="http://schemas.openxmlformats.org/spreadsheetml/2006/main" count="63" uniqueCount="52">
  <si>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</si>
  <si>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</si>
  <si>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</si>
  <si>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</si>
  <si>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</si>
  <si>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</si>
  <si>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</si>
  <si>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</si>
  <si>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</si>
  <si>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</si>
  <si>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</si>
  <si>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</si>
  <si>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</si>
  <si>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</si>
  <si>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</si>
  <si>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</si>
  <si>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</si>
  <si>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</si>
  <si>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</si>
  <si>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</si>
  <si>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</si>
  <si>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</si>
  <si>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</si>
  <si>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</si>
  <si>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</si>
  <si>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</si>
  <si>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</si>
  <si>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</si>
  <si>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</si>
  <si>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</si>
  <si>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</si>
  <si>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</si>
  <si>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</si>
  <si>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</si>
  <si>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</si>
  <si>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на ПИР</t>
  </si>
  <si>
    <t>41.10</t>
  </si>
  <si>
    <t>ООО «Самарские коммунальные системы»</t>
  </si>
  <si>
    <t>г. Самара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</si>
  <si>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</si>
  <si>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</si>
  <si>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</si>
  <si>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</si>
  <si>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Приложение 1.2 Техническое задание</t>
  </si>
  <si>
    <t>с момента подписания договора</t>
  </si>
  <si>
    <t>СКС-2226</t>
  </si>
  <si>
    <t>Подготовка графической части к акту о разграничении балансовой принадлежности и эксплуатационной ответственности сторон по водопроводным или канализационным сетям до 100м.п.</t>
  </si>
  <si>
    <t>Подготовка графической части к акту о разграничении балансовой принадлежности и эксплуатационной ответственности сторон по водопроводным или канализационным сетям от 100м.п. до 300м.п.</t>
  </si>
  <si>
    <t>30.06.2022г.</t>
  </si>
  <si>
    <t>ИТОГО, начальная максимальная цена единичных расценок:</t>
  </si>
  <si>
    <t>ИТОГО начальная максимальная цена договора (максимальный бюджет Заказчика):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</si>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</sst>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5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2" fillId="0" borderId="1" xfId="2" applyNumberFormat="1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12" fillId="0" borderId="7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4" fontId="13" fillId="2" borderId="1" xfId="0" applyNumberFormat="1" applyFont="1" applyFill="1" applyBorder="1" applyAlignment="1" applyProtection="1">
      <alignment horizontal="right" vertical="center"/>
    </xf>
    <xf numFmtId="4" fontId="13" fillId="2" borderId="1" xfId="0" applyNumberFormat="1" applyFont="1" applyFill="1" applyBorder="1" applyAlignment="1" applyProtection="1">
      <alignment horizontal="right"/>
    </xf>
    <xf numFmtId="4" fontId="13" fillId="2" borderId="1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right" vertical="center" wrapText="1"/>
    </xf>
    <xf numFmtId="0" fontId="13" fillId="0" borderId="7" xfId="0" applyNumberFormat="1" applyFont="1" applyFill="1" applyBorder="1" applyAlignment="1" applyProtection="1">
      <alignment horizontal="right" vertical="center" wrapText="1"/>
    </xf>
    <xf numFmtId="0" fontId="1" fillId="0" borderId="7" xfId="0" applyNumberFormat="1" applyFont="1" applyFill="1" applyBorder="1" applyAlignment="1" applyProtection="1">
      <alignment vertical="center" wrapText="1"/>
    </xf>
    <xf numFmtId="0" fontId="1" fillId="0" borderId="4" xfId="0" applyNumberFormat="1" applyFont="1" applyFill="1" applyBorder="1" applyAlignment="1" applyProtection="1">
      <alignment vertical="center" wrapText="1"/>
    </xf>
    <xf numFmtId="0" fontId="13" fillId="2" borderId="2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6" zoomScaleNormal="86" zoomScaleSheetLayoutView="86" workbookViewId="0">
      <selection activeCell="O4" sqref="O4"/>
    </sheetView>
  </sheetViews>
  <sheetFormatPr defaultColWidth="8.85546875" defaultRowHeight="12.75" x14ac:dyDescent="0.2"/>
  <cols>
    <col min="1" max="1" width="6.85546875" customWidth="1"/>
    <col min="2" max="2" width="5.7109375" customWidth="1"/>
    <col min="3" max="3" width="12.42578125" customWidth="1"/>
    <col min="4" max="4" width="11.5703125" customWidth="1"/>
    <col min="5" max="5" width="42.85546875" style="1" customWidth="1"/>
    <col min="6" max="6" width="13.42578125" style="1" customWidth="1"/>
    <col min="7" max="7" width="15.42578125" style="1" customWidth="1"/>
    <col min="8" max="8" width="12.85546875" customWidth="1"/>
    <col min="9" max="9" width="7.5703125" style="1" customWidth="1"/>
    <col min="10" max="10" width="11.85546875" customWidth="1"/>
    <col min="11" max="11" width="13.42578125" customWidth="1"/>
    <col min="12" max="12" width="13.85546875" customWidth="1"/>
    <col min="13" max="13" width="14.7109375" customWidth="1"/>
    <col min="14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4.855468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0" t="s">
        <v>32</v>
      </c>
    </row>
    <row r="4" spans="1:24" ht="42.75" customHeight="1" x14ac:dyDescent="0.2">
      <c r="A4" s="9" t="s">
        <v>7</v>
      </c>
      <c r="B4" s="4"/>
      <c r="C4" s="4"/>
      <c r="D4" s="4"/>
      <c r="E4" s="4" t="s">
        <v>35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35" t="s">
        <v>45</v>
      </c>
      <c r="E5" s="35"/>
      <c r="F5" s="35"/>
      <c r="G5" s="35"/>
      <c r="H5" s="3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36" t="s">
        <v>11</v>
      </c>
      <c r="E6" s="36"/>
      <c r="F6" s="36"/>
      <c r="G6" s="36"/>
      <c r="H6" s="36"/>
      <c r="I6" s="21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36" t="s">
        <v>11</v>
      </c>
      <c r="E7" s="36"/>
      <c r="F7" s="36"/>
      <c r="G7" s="36"/>
      <c r="H7" s="36"/>
      <c r="I7" s="21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41" t="s">
        <v>12</v>
      </c>
      <c r="L9" s="42"/>
      <c r="M9" s="43" t="s">
        <v>28</v>
      </c>
      <c r="N9" s="43" t="s">
        <v>29</v>
      </c>
      <c r="O9" s="45" t="s">
        <v>33</v>
      </c>
      <c r="P9" s="45"/>
      <c r="Q9" s="45"/>
      <c r="R9" s="45"/>
      <c r="S9" s="45"/>
      <c r="T9" s="45"/>
      <c r="U9" s="45"/>
      <c r="V9" s="45"/>
      <c r="W9" s="45"/>
      <c r="X9" s="4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44"/>
      <c r="N10" s="4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34</v>
      </c>
      <c r="U10" s="3" t="s">
        <v>42</v>
      </c>
      <c r="V10" s="3" t="s">
        <v>41</v>
      </c>
      <c r="W10" s="3" t="s">
        <v>26</v>
      </c>
      <c r="X10" s="3" t="s">
        <v>27</v>
      </c>
    </row>
    <row r="11" spans="1:24" ht="104.25" customHeight="1" x14ac:dyDescent="0.2">
      <c r="A11" s="23">
        <v>1</v>
      </c>
      <c r="B11" s="33">
        <v>1</v>
      </c>
      <c r="C11" s="29" t="s">
        <v>36</v>
      </c>
      <c r="D11" s="29" t="s">
        <v>36</v>
      </c>
      <c r="E11" s="22" t="s">
        <v>46</v>
      </c>
      <c r="F11" s="22" t="s">
        <v>43</v>
      </c>
      <c r="G11" s="22" t="s">
        <v>37</v>
      </c>
      <c r="H11" s="22" t="s">
        <v>38</v>
      </c>
      <c r="I11" s="23" t="s">
        <v>39</v>
      </c>
      <c r="J11" s="23">
        <v>1</v>
      </c>
      <c r="K11" s="24" t="s">
        <v>44</v>
      </c>
      <c r="L11" s="24" t="s">
        <v>48</v>
      </c>
      <c r="M11" s="25">
        <v>8375.2000000000007</v>
      </c>
      <c r="N11" s="25">
        <f>M11*J11</f>
        <v>8375.2000000000007</v>
      </c>
      <c r="O11" s="30"/>
      <c r="P11" s="30"/>
      <c r="Q11" s="30"/>
      <c r="R11" s="30"/>
      <c r="S11" s="30"/>
      <c r="T11" s="30"/>
      <c r="U11" s="26"/>
      <c r="V11" s="26">
        <f>U11*J11</f>
        <v>0</v>
      </c>
      <c r="W11" s="26"/>
      <c r="X11" s="26">
        <f>W11*J11</f>
        <v>0</v>
      </c>
    </row>
    <row r="12" spans="1:24" ht="104.25" customHeight="1" x14ac:dyDescent="0.2">
      <c r="A12" s="23">
        <v>2</v>
      </c>
      <c r="B12" s="33">
        <v>1</v>
      </c>
      <c r="C12" s="29" t="s">
        <v>36</v>
      </c>
      <c r="D12" s="29" t="s">
        <v>36</v>
      </c>
      <c r="E12" s="22" t="s">
        <v>47</v>
      </c>
      <c r="F12" s="22" t="s">
        <v>43</v>
      </c>
      <c r="G12" s="22" t="s">
        <v>37</v>
      </c>
      <c r="H12" s="22" t="s">
        <v>38</v>
      </c>
      <c r="I12" s="23" t="s">
        <v>39</v>
      </c>
      <c r="J12" s="23">
        <v>1</v>
      </c>
      <c r="K12" s="24" t="s">
        <v>44</v>
      </c>
      <c r="L12" s="24" t="s">
        <v>48</v>
      </c>
      <c r="M12" s="25">
        <v>12675.2</v>
      </c>
      <c r="N12" s="25">
        <f>M12*J12</f>
        <v>12675.2</v>
      </c>
      <c r="O12" s="30"/>
      <c r="P12" s="30"/>
      <c r="Q12" s="30"/>
      <c r="R12" s="30"/>
      <c r="S12" s="30"/>
      <c r="T12" s="30"/>
      <c r="U12" s="26"/>
      <c r="V12" s="26">
        <f>U12*J12</f>
        <v>0</v>
      </c>
      <c r="W12" s="26"/>
      <c r="X12" s="26">
        <f>W12*J12</f>
        <v>0</v>
      </c>
    </row>
    <row r="13" spans="1:24" ht="20.25" customHeight="1" x14ac:dyDescent="0.25">
      <c r="A13" s="51" t="s">
        <v>49</v>
      </c>
      <c r="B13" s="52"/>
      <c r="C13" s="52"/>
      <c r="D13" s="52"/>
      <c r="E13" s="52"/>
      <c r="F13" s="52"/>
      <c r="G13" s="52"/>
      <c r="H13" s="53"/>
      <c r="I13" s="53"/>
      <c r="J13" s="53"/>
      <c r="K13" s="53"/>
      <c r="L13" s="53"/>
      <c r="M13" s="54"/>
      <c r="N13" s="31">
        <f>SUM(N11:N12)</f>
        <v>21050.400000000001</v>
      </c>
      <c r="O13" s="46"/>
      <c r="P13" s="46"/>
      <c r="Q13" s="46"/>
      <c r="R13" s="46"/>
      <c r="S13" s="46"/>
      <c r="T13" s="46"/>
      <c r="U13" s="47"/>
      <c r="V13" s="27">
        <f>SUM(V11:V12)</f>
        <v>0</v>
      </c>
      <c r="W13" s="32"/>
      <c r="X13" s="27">
        <f>SUM(X11:X12)</f>
        <v>0</v>
      </c>
    </row>
    <row r="14" spans="1:24" ht="27.75" customHeight="1" x14ac:dyDescent="0.25">
      <c r="A14" s="55" t="s">
        <v>50</v>
      </c>
      <c r="B14" s="46"/>
      <c r="C14" s="46"/>
      <c r="D14" s="46"/>
      <c r="E14" s="46"/>
      <c r="F14" s="46"/>
      <c r="G14" s="46"/>
      <c r="H14" s="53"/>
      <c r="I14" s="53"/>
      <c r="J14" s="53"/>
      <c r="K14" s="53"/>
      <c r="L14" s="53"/>
      <c r="M14" s="54"/>
      <c r="N14" s="50">
        <v>1200000</v>
      </c>
      <c r="O14" s="46"/>
      <c r="P14" s="46"/>
      <c r="Q14" s="46"/>
      <c r="R14" s="46"/>
      <c r="S14" s="46"/>
      <c r="T14" s="46"/>
      <c r="U14" s="47"/>
      <c r="V14" s="48" t="s">
        <v>51</v>
      </c>
      <c r="W14" s="49"/>
      <c r="X14" s="48" t="s">
        <v>51</v>
      </c>
    </row>
    <row r="15" spans="1:24" ht="35.25" customHeight="1" x14ac:dyDescent="0.2"/>
    <row r="16" spans="1:24" ht="213" customHeight="1" x14ac:dyDescent="0.2">
      <c r="A16" s="37" t="s">
        <v>30</v>
      </c>
      <c r="B16" s="38"/>
      <c r="C16" s="39"/>
      <c r="D16" s="40" t="s">
        <v>40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34"/>
      <c r="D19" s="3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28" t="s">
        <v>31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4">
    <mergeCell ref="C19:D19"/>
    <mergeCell ref="D5:H5"/>
    <mergeCell ref="D6:H6"/>
    <mergeCell ref="D7:H7"/>
    <mergeCell ref="A16:C16"/>
    <mergeCell ref="D16:X16"/>
    <mergeCell ref="K9:L9"/>
    <mergeCell ref="M9:M10"/>
    <mergeCell ref="N9:N10"/>
    <mergeCell ref="O9:X9"/>
    <mergeCell ref="O13:U13"/>
    <mergeCell ref="O14:U14"/>
    <mergeCell ref="A13:M13"/>
    <mergeCell ref="A14:M14"/>
  </mergeCells>
  <pageMargins left="0.7" right="0.7" top="0.75" bottom="0.75" header="0.3" footer="0.3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2021-09-10T06:05:08Z</cp:lastPrinted>
  <dcterms:created xsi:type="dcterms:W3CDTF">2013-09-25T03:40:45Z</dcterms:created>
  <dcterms:modified xsi:type="dcterms:W3CDTF">2021-09-10T06:05:17Z</dcterms:modified>
</cp:coreProperties>
</file>